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LP TL" sheetId="4" r:id="rId1"/>
  </sheets>
  <definedNames>
    <definedName name="_xlnm.Print_Area" localSheetId="0">'LP TL'!$B$1:$AI$23</definedName>
  </definedNames>
  <calcPr calcId="124519"/>
</workbook>
</file>

<file path=xl/calcChain.xml><?xml version="1.0" encoding="utf-8"?>
<calcChain xmlns="http://schemas.openxmlformats.org/spreadsheetml/2006/main">
  <c r="AG5" i="4"/>
  <c r="AG6"/>
  <c r="AG7"/>
  <c r="AG8"/>
  <c r="AG9"/>
  <c r="AG10"/>
  <c r="AD5"/>
  <c r="AD6"/>
  <c r="AD7"/>
  <c r="AD8"/>
  <c r="AD9"/>
  <c r="AD10"/>
  <c r="AA5"/>
  <c r="AA6"/>
  <c r="AA7"/>
  <c r="AA8"/>
  <c r="AA9"/>
  <c r="AA10"/>
  <c r="X5"/>
  <c r="X6"/>
  <c r="X7"/>
  <c r="X8"/>
  <c r="X9"/>
  <c r="X10"/>
  <c r="U5"/>
  <c r="U6"/>
  <c r="U7"/>
  <c r="U8"/>
  <c r="U9"/>
  <c r="U10"/>
  <c r="R5"/>
  <c r="R6"/>
  <c r="R7"/>
  <c r="R8"/>
  <c r="R9"/>
  <c r="R10"/>
  <c r="O5"/>
  <c r="O6"/>
  <c r="O7"/>
  <c r="O8"/>
  <c r="O9"/>
  <c r="O10"/>
  <c r="L5"/>
  <c r="L6"/>
  <c r="L7"/>
  <c r="L8"/>
  <c r="L9"/>
  <c r="L10"/>
  <c r="I5"/>
  <c r="I6"/>
  <c r="I7"/>
  <c r="I8"/>
  <c r="I9"/>
  <c r="I10"/>
  <c r="F5"/>
  <c r="F6"/>
  <c r="F7"/>
  <c r="F8"/>
  <c r="F9"/>
  <c r="F10"/>
</calcChain>
</file>

<file path=xl/sharedStrings.xml><?xml version="1.0" encoding="utf-8"?>
<sst xmlns="http://schemas.openxmlformats.org/spreadsheetml/2006/main" count="57" uniqueCount="27">
  <si>
    <t>NOM &amp; PRENOMS</t>
  </si>
  <si>
    <t>DROIT PREV</t>
  </si>
  <si>
    <t>DECISION</t>
  </si>
  <si>
    <t>MANAGEMENT</t>
  </si>
  <si>
    <t>DROIT AFFAIRES</t>
  </si>
  <si>
    <t>ECRITS PROF</t>
  </si>
  <si>
    <t>MTSE DES OP DOUAN</t>
  </si>
  <si>
    <t>NBRE MODULE A REPRENDRE</t>
  </si>
  <si>
    <t>MOY  CLASSE</t>
  </si>
  <si>
    <t>NOTE EXA</t>
  </si>
  <si>
    <t>MOY GEN</t>
  </si>
  <si>
    <t>MOY, CLASSE</t>
  </si>
  <si>
    <t xml:space="preserve">N° </t>
  </si>
  <si>
    <t>KOUAKOU KOUAME EMMANUEL</t>
  </si>
  <si>
    <t xml:space="preserve">                                  REGLEMENT DES OPE INTRA</t>
  </si>
  <si>
    <t>ASSANVO SAHA MICHELE PARFAITE ANNICETTE</t>
  </si>
  <si>
    <t>N'GUESSAN KOUAKOU BORGIA KEVIN</t>
  </si>
  <si>
    <t>SANON JACQUES-HOLYFIELD KOCK FADJIGUI</t>
  </si>
  <si>
    <t>SORO FOUNGNIGUE BLONDE STEPHANIE</t>
  </si>
  <si>
    <t>SOUMAHORO ADAMA</t>
  </si>
  <si>
    <t>FACTURATION</t>
  </si>
  <si>
    <t>GESTION OPE PROD</t>
  </si>
  <si>
    <t xml:space="preserve">GESTION STOCKS ET R O </t>
  </si>
  <si>
    <t xml:space="preserve"> TRP INTER MCHDISE </t>
  </si>
  <si>
    <t>REFUSE</t>
  </si>
  <si>
    <t>ADMISE</t>
  </si>
  <si>
    <t xml:space="preserve">                                               RESULTAT 2020-2021 LP-TRANSPORT LOGISTIQUE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</si>
</sst>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40"/>
      <color rgb="FF000000"/>
      <name val="Calibri"/>
      <family val="2"/>
      <scheme val="minor"/>
    </font>
    <font>
      <b/>
      <sz val="40"/>
      <color rgb="FF000000"/>
      <name val="Calibri"/>
      <family val="2"/>
      <scheme val="minor"/>
    </font>
    <font>
      <sz val="40"/>
      <name val="Calibri"/>
      <family val="2"/>
      <scheme val="minor"/>
    </font>
    <font>
      <sz val="3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2" borderId="2" xfId="0" applyFont="1" applyFill="1" applyBorder="1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/>
    <xf numFmtId="0" fontId="2" fillId="0" borderId="0" xfId="0" applyFont="1" applyAlignment="1"/>
    <xf numFmtId="0" fontId="2" fillId="3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107540</xdr:rowOff>
    </xdr:from>
    <xdr:to>
      <xdr:col>31</xdr:col>
      <xdr:colOff>342348</xdr:colOff>
      <xdr:row>21</xdr:row>
      <xdr:rowOff>140931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72500" y="6882580"/>
          <a:ext cx="18178679" cy="206129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6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16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3"/>
  <sheetViews>
    <sheetView tabSelected="1" topLeftCell="G1" zoomScale="30" zoomScaleNormal="30" zoomScaleSheetLayoutView="50" workbookViewId="0">
      <selection activeCell="R38" sqref="R38"/>
    </sheetView>
  </sheetViews>
  <sheetFormatPr baseColWidth="10" defaultRowHeight="31.5"/>
  <cols>
    <col min="1" max="1" width="81.85546875" style="2" customWidth="1"/>
    <col min="2" max="2" width="11.42578125" style="17" customWidth="1"/>
    <col min="3" max="3" width="57" style="2" customWidth="1"/>
    <col min="4" max="4" width="16.28515625" style="2" customWidth="1"/>
    <col min="5" max="5" width="19.42578125" style="2" customWidth="1"/>
    <col min="6" max="6" width="16.42578125" style="2" customWidth="1"/>
    <col min="7" max="7" width="23" style="2" customWidth="1"/>
    <col min="8" max="8" width="21.28515625" style="2" customWidth="1"/>
    <col min="9" max="9" width="18.42578125" style="2" customWidth="1"/>
    <col min="10" max="10" width="24.42578125" style="2" customWidth="1"/>
    <col min="11" max="11" width="19.7109375" style="2" customWidth="1"/>
    <col min="12" max="12" width="23.42578125" style="2" customWidth="1"/>
    <col min="13" max="13" width="21.7109375" style="2" customWidth="1"/>
    <col min="14" max="14" width="20.85546875" style="2" customWidth="1"/>
    <col min="15" max="15" width="21.85546875" style="2" customWidth="1"/>
    <col min="16" max="16" width="26.5703125" style="2" customWidth="1"/>
    <col min="17" max="17" width="20.140625" style="2" customWidth="1"/>
    <col min="18" max="18" width="20.42578125" style="2" customWidth="1"/>
    <col min="19" max="19" width="23.28515625" style="2" customWidth="1"/>
    <col min="20" max="20" width="21.28515625" style="2" customWidth="1"/>
    <col min="21" max="21" width="22.85546875" style="2" customWidth="1"/>
    <col min="22" max="22" width="21.7109375" style="2" customWidth="1"/>
    <col min="23" max="27" width="19.5703125" style="2" customWidth="1"/>
    <col min="28" max="28" width="20.28515625" style="2" customWidth="1"/>
    <col min="29" max="29" width="17.7109375" style="2" customWidth="1"/>
    <col min="30" max="30" width="24.28515625" style="2" customWidth="1"/>
    <col min="31" max="31" width="20.85546875" style="2" customWidth="1"/>
    <col min="32" max="32" width="15.42578125" style="2" customWidth="1"/>
    <col min="33" max="33" width="14.85546875" style="2" customWidth="1"/>
    <col min="34" max="34" width="20.85546875" style="2" customWidth="1"/>
    <col min="35" max="35" width="30.5703125" style="2" customWidth="1"/>
    <col min="36" max="36" width="13.5703125" style="2" customWidth="1"/>
    <col min="37" max="16384" width="11.42578125" style="2"/>
  </cols>
  <sheetData>
    <row r="1" spans="2:35">
      <c r="C1" s="15"/>
      <c r="D1" s="15"/>
      <c r="E1" s="15"/>
      <c r="F1" s="15" t="s">
        <v>26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7"/>
      <c r="Y1" s="7"/>
      <c r="Z1" s="7"/>
      <c r="AA1" s="7"/>
    </row>
    <row r="2" spans="2:35" ht="4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35" ht="45" customHeight="1">
      <c r="B3" s="6"/>
      <c r="C3" s="1"/>
      <c r="D3" s="32" t="s">
        <v>4</v>
      </c>
      <c r="E3" s="33"/>
      <c r="F3" s="34"/>
      <c r="G3" s="32" t="s">
        <v>1</v>
      </c>
      <c r="H3" s="33"/>
      <c r="I3" s="34"/>
      <c r="J3" s="32" t="s">
        <v>3</v>
      </c>
      <c r="K3" s="33"/>
      <c r="L3" s="34"/>
      <c r="M3" s="32" t="s">
        <v>5</v>
      </c>
      <c r="N3" s="33"/>
      <c r="O3" s="34"/>
      <c r="P3" s="32" t="s">
        <v>6</v>
      </c>
      <c r="Q3" s="33"/>
      <c r="R3" s="34"/>
      <c r="S3" s="32" t="s">
        <v>22</v>
      </c>
      <c r="T3" s="33"/>
      <c r="U3" s="34"/>
      <c r="V3" s="32" t="s">
        <v>21</v>
      </c>
      <c r="W3" s="33"/>
      <c r="X3" s="34"/>
      <c r="Y3" s="32" t="s">
        <v>20</v>
      </c>
      <c r="Z3" s="33"/>
      <c r="AA3" s="34"/>
      <c r="AB3" s="32" t="s">
        <v>23</v>
      </c>
      <c r="AC3" s="33"/>
      <c r="AD3" s="34"/>
      <c r="AE3" s="3" t="s">
        <v>14</v>
      </c>
      <c r="AF3" s="4"/>
      <c r="AG3" s="5"/>
    </row>
    <row r="4" spans="2:35" ht="68.25" customHeight="1">
      <c r="B4" s="20" t="s">
        <v>12</v>
      </c>
      <c r="C4" s="10" t="s">
        <v>0</v>
      </c>
      <c r="D4" s="11" t="s">
        <v>8</v>
      </c>
      <c r="E4" s="11" t="s">
        <v>9</v>
      </c>
      <c r="F4" s="11" t="s">
        <v>10</v>
      </c>
      <c r="G4" s="11" t="s">
        <v>8</v>
      </c>
      <c r="H4" s="16" t="s">
        <v>9</v>
      </c>
      <c r="I4" s="11" t="s">
        <v>10</v>
      </c>
      <c r="J4" s="11" t="s">
        <v>8</v>
      </c>
      <c r="K4" s="11" t="s">
        <v>9</v>
      </c>
      <c r="L4" s="11" t="s">
        <v>10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9</v>
      </c>
      <c r="R4" s="11" t="s">
        <v>10</v>
      </c>
      <c r="S4" s="11" t="s">
        <v>11</v>
      </c>
      <c r="T4" s="11" t="s">
        <v>9</v>
      </c>
      <c r="U4" s="11" t="s">
        <v>10</v>
      </c>
      <c r="V4" s="11" t="s">
        <v>11</v>
      </c>
      <c r="W4" s="11" t="s">
        <v>9</v>
      </c>
      <c r="X4" s="11" t="s">
        <v>10</v>
      </c>
      <c r="Y4" s="11" t="s">
        <v>11</v>
      </c>
      <c r="Z4" s="11" t="s">
        <v>9</v>
      </c>
      <c r="AA4" s="11" t="s">
        <v>10</v>
      </c>
      <c r="AB4" s="11" t="s">
        <v>8</v>
      </c>
      <c r="AC4" s="11" t="s">
        <v>9</v>
      </c>
      <c r="AD4" s="11" t="s">
        <v>10</v>
      </c>
      <c r="AE4" s="11" t="s">
        <v>8</v>
      </c>
      <c r="AF4" s="11" t="s">
        <v>9</v>
      </c>
      <c r="AG4" s="11" t="s">
        <v>10</v>
      </c>
      <c r="AH4" s="11" t="s">
        <v>2</v>
      </c>
      <c r="AI4" s="12" t="s">
        <v>7</v>
      </c>
    </row>
    <row r="5" spans="2:35" s="14" customFormat="1" ht="66.75" customHeight="1" thickBot="1">
      <c r="B5" s="21">
        <v>2</v>
      </c>
      <c r="C5" s="18" t="s">
        <v>15</v>
      </c>
      <c r="D5" s="22">
        <v>13</v>
      </c>
      <c r="E5" s="22">
        <v>11</v>
      </c>
      <c r="F5" s="23">
        <f t="shared" ref="F5:F10" si="0">SUM((D5*0.4)+(E5*0.6))</f>
        <v>11.8</v>
      </c>
      <c r="G5" s="24">
        <v>13</v>
      </c>
      <c r="H5" s="24">
        <v>10</v>
      </c>
      <c r="I5" s="25">
        <f t="shared" ref="I5:I10" si="1">SUM((G5*0.4)+(H5*0.6))</f>
        <v>11.2</v>
      </c>
      <c r="J5" s="26">
        <v>13</v>
      </c>
      <c r="K5" s="27">
        <v>12</v>
      </c>
      <c r="L5" s="28">
        <f t="shared" ref="L5:L10" si="2">SUM((J5*0.4)+(K5*0.6))</f>
        <v>12.399999999999999</v>
      </c>
      <c r="M5" s="24">
        <v>11</v>
      </c>
      <c r="N5" s="24">
        <v>10</v>
      </c>
      <c r="O5" s="25">
        <f t="shared" ref="O5:O10" si="3">SUM((M5*0.4)+(N5*0.6))</f>
        <v>10.4</v>
      </c>
      <c r="P5" s="19">
        <v>13</v>
      </c>
      <c r="Q5" s="19">
        <v>15</v>
      </c>
      <c r="R5" s="29">
        <f t="shared" ref="R5:R10" si="4">SUM((P5*0.4)+(Q5*0.6))</f>
        <v>14.2</v>
      </c>
      <c r="S5" s="19">
        <v>14.33</v>
      </c>
      <c r="T5" s="19">
        <v>12</v>
      </c>
      <c r="U5" s="30">
        <f t="shared" ref="U5:U10" si="5">SUM((S5*0.4)+(T5*0.6))</f>
        <v>12.931999999999999</v>
      </c>
      <c r="V5" s="19">
        <v>11</v>
      </c>
      <c r="W5" s="19">
        <v>12</v>
      </c>
      <c r="X5" s="30">
        <f t="shared" ref="X5:X10" si="6">SUM((V5*0.4)+(W5*0.6))</f>
        <v>11.6</v>
      </c>
      <c r="Y5" s="19">
        <v>13</v>
      </c>
      <c r="Z5" s="19">
        <v>11</v>
      </c>
      <c r="AA5" s="30">
        <f t="shared" ref="AA5:AA10" si="7">SUM((Y5*0.4)+(Z5*0.6))</f>
        <v>11.8</v>
      </c>
      <c r="AB5" s="19">
        <v>11.5</v>
      </c>
      <c r="AC5" s="27">
        <v>13</v>
      </c>
      <c r="AD5" s="28">
        <f t="shared" ref="AD5:AD10" si="8">SUM((AB5*0.4)+(AC5*0.6))</f>
        <v>12.4</v>
      </c>
      <c r="AE5" s="22">
        <v>13.5</v>
      </c>
      <c r="AF5" s="22">
        <v>13</v>
      </c>
      <c r="AG5" s="23">
        <f t="shared" ref="AG5:AG10" si="9">SUM((AE5*0.4)+(AF5*0.6))</f>
        <v>13.2</v>
      </c>
      <c r="AH5" s="13" t="s">
        <v>25</v>
      </c>
      <c r="AI5" s="31">
        <v>0</v>
      </c>
    </row>
    <row r="6" spans="2:35" s="14" customFormat="1" ht="66.75" customHeight="1" thickBot="1">
      <c r="B6" s="21">
        <v>4</v>
      </c>
      <c r="C6" s="18" t="s">
        <v>13</v>
      </c>
      <c r="D6" s="22">
        <v>10.5</v>
      </c>
      <c r="E6" s="22">
        <v>0</v>
      </c>
      <c r="F6" s="23">
        <f t="shared" si="0"/>
        <v>4.2</v>
      </c>
      <c r="G6" s="24">
        <v>0</v>
      </c>
      <c r="H6" s="24">
        <v>0</v>
      </c>
      <c r="I6" s="25">
        <f t="shared" si="1"/>
        <v>0</v>
      </c>
      <c r="J6" s="26">
        <v>14</v>
      </c>
      <c r="K6" s="27">
        <v>0</v>
      </c>
      <c r="L6" s="28">
        <f t="shared" si="2"/>
        <v>5.6000000000000005</v>
      </c>
      <c r="M6" s="24">
        <v>11.5</v>
      </c>
      <c r="N6" s="24">
        <v>0</v>
      </c>
      <c r="O6" s="25">
        <f t="shared" si="3"/>
        <v>4.6000000000000005</v>
      </c>
      <c r="P6" s="19">
        <v>0</v>
      </c>
      <c r="Q6" s="19">
        <v>0</v>
      </c>
      <c r="R6" s="29">
        <f t="shared" si="4"/>
        <v>0</v>
      </c>
      <c r="S6" s="19">
        <v>0</v>
      </c>
      <c r="T6" s="19">
        <v>0</v>
      </c>
      <c r="U6" s="30">
        <f t="shared" si="5"/>
        <v>0</v>
      </c>
      <c r="V6" s="19">
        <v>0</v>
      </c>
      <c r="W6" s="19">
        <v>0</v>
      </c>
      <c r="X6" s="30">
        <f t="shared" si="6"/>
        <v>0</v>
      </c>
      <c r="Y6" s="19">
        <v>0</v>
      </c>
      <c r="Z6" s="19">
        <v>0</v>
      </c>
      <c r="AA6" s="30">
        <f t="shared" si="7"/>
        <v>0</v>
      </c>
      <c r="AB6" s="19">
        <v>0</v>
      </c>
      <c r="AC6" s="27">
        <v>0</v>
      </c>
      <c r="AD6" s="28">
        <f t="shared" si="8"/>
        <v>0</v>
      </c>
      <c r="AE6" s="22">
        <v>14</v>
      </c>
      <c r="AF6" s="22">
        <v>0</v>
      </c>
      <c r="AG6" s="23">
        <f t="shared" si="9"/>
        <v>5.6000000000000005</v>
      </c>
      <c r="AH6" s="13" t="s">
        <v>24</v>
      </c>
      <c r="AI6" s="31">
        <v>10</v>
      </c>
    </row>
    <row r="7" spans="2:35" s="14" customFormat="1" ht="66.75" customHeight="1" thickBot="1">
      <c r="B7" s="21">
        <v>5</v>
      </c>
      <c r="C7" s="18" t="s">
        <v>16</v>
      </c>
      <c r="D7" s="22">
        <v>0</v>
      </c>
      <c r="E7" s="22">
        <v>0</v>
      </c>
      <c r="F7" s="23">
        <f t="shared" si="0"/>
        <v>0</v>
      </c>
      <c r="G7" s="24">
        <v>10</v>
      </c>
      <c r="H7" s="24">
        <v>0</v>
      </c>
      <c r="I7" s="25">
        <f t="shared" si="1"/>
        <v>4</v>
      </c>
      <c r="J7" s="26">
        <v>12</v>
      </c>
      <c r="K7" s="27">
        <v>0</v>
      </c>
      <c r="L7" s="28">
        <f t="shared" si="2"/>
        <v>4.8000000000000007</v>
      </c>
      <c r="M7" s="24">
        <v>12.5</v>
      </c>
      <c r="N7" s="24">
        <v>0</v>
      </c>
      <c r="O7" s="25">
        <f t="shared" si="3"/>
        <v>5</v>
      </c>
      <c r="P7" s="19">
        <v>10</v>
      </c>
      <c r="Q7" s="19">
        <v>0</v>
      </c>
      <c r="R7" s="29">
        <f t="shared" si="4"/>
        <v>4</v>
      </c>
      <c r="S7" s="19">
        <v>0</v>
      </c>
      <c r="T7" s="19">
        <v>0</v>
      </c>
      <c r="U7" s="30">
        <f t="shared" si="5"/>
        <v>0</v>
      </c>
      <c r="V7" s="19">
        <v>0</v>
      </c>
      <c r="W7" s="19">
        <v>0</v>
      </c>
      <c r="X7" s="30">
        <f t="shared" si="6"/>
        <v>0</v>
      </c>
      <c r="Y7" s="19">
        <v>0</v>
      </c>
      <c r="Z7" s="19">
        <v>0</v>
      </c>
      <c r="AA7" s="30">
        <f t="shared" si="7"/>
        <v>0</v>
      </c>
      <c r="AB7" s="19">
        <v>0</v>
      </c>
      <c r="AC7" s="27">
        <v>0</v>
      </c>
      <c r="AD7" s="28">
        <f t="shared" si="8"/>
        <v>0</v>
      </c>
      <c r="AE7" s="22">
        <v>0</v>
      </c>
      <c r="AF7" s="22">
        <v>0</v>
      </c>
      <c r="AG7" s="23">
        <f t="shared" si="9"/>
        <v>0</v>
      </c>
      <c r="AH7" s="13" t="s">
        <v>24</v>
      </c>
      <c r="AI7" s="31">
        <v>10</v>
      </c>
    </row>
    <row r="8" spans="2:35" s="14" customFormat="1" ht="66.75" customHeight="1" thickBot="1">
      <c r="B8" s="21">
        <v>6</v>
      </c>
      <c r="C8" s="18" t="s">
        <v>17</v>
      </c>
      <c r="D8" s="22">
        <v>13</v>
      </c>
      <c r="E8" s="22">
        <v>8</v>
      </c>
      <c r="F8" s="23">
        <f t="shared" si="0"/>
        <v>10</v>
      </c>
      <c r="G8" s="24">
        <v>13</v>
      </c>
      <c r="H8" s="24">
        <v>17</v>
      </c>
      <c r="I8" s="25">
        <f t="shared" si="1"/>
        <v>15.399999999999999</v>
      </c>
      <c r="J8" s="26">
        <v>11</v>
      </c>
      <c r="K8" s="27">
        <v>14</v>
      </c>
      <c r="L8" s="28">
        <f t="shared" si="2"/>
        <v>12.8</v>
      </c>
      <c r="M8" s="24">
        <v>17.5</v>
      </c>
      <c r="N8" s="24">
        <v>20</v>
      </c>
      <c r="O8" s="25">
        <f t="shared" si="3"/>
        <v>19</v>
      </c>
      <c r="P8" s="19">
        <v>15.33</v>
      </c>
      <c r="Q8" s="19">
        <v>15</v>
      </c>
      <c r="R8" s="29">
        <f t="shared" si="4"/>
        <v>15.132000000000001</v>
      </c>
      <c r="S8" s="19">
        <v>15.33</v>
      </c>
      <c r="T8" s="19">
        <v>15</v>
      </c>
      <c r="U8" s="30">
        <f t="shared" si="5"/>
        <v>15.132000000000001</v>
      </c>
      <c r="V8" s="19">
        <v>13</v>
      </c>
      <c r="W8" s="19">
        <v>12</v>
      </c>
      <c r="X8" s="30">
        <f t="shared" si="6"/>
        <v>12.399999999999999</v>
      </c>
      <c r="Y8" s="19">
        <v>14</v>
      </c>
      <c r="Z8" s="19">
        <v>10</v>
      </c>
      <c r="AA8" s="30">
        <f t="shared" si="7"/>
        <v>11.600000000000001</v>
      </c>
      <c r="AB8" s="19">
        <v>14</v>
      </c>
      <c r="AC8" s="27">
        <v>10</v>
      </c>
      <c r="AD8" s="28">
        <f t="shared" si="8"/>
        <v>11.600000000000001</v>
      </c>
      <c r="AE8" s="22">
        <v>13.5</v>
      </c>
      <c r="AF8" s="22">
        <v>15</v>
      </c>
      <c r="AG8" s="23">
        <f t="shared" si="9"/>
        <v>14.4</v>
      </c>
      <c r="AH8" s="13" t="s">
        <v>25</v>
      </c>
      <c r="AI8" s="31">
        <v>0</v>
      </c>
    </row>
    <row r="9" spans="2:35" s="14" customFormat="1" ht="66.75" customHeight="1" thickBot="1">
      <c r="B9" s="21">
        <v>8</v>
      </c>
      <c r="C9" s="18" t="s">
        <v>18</v>
      </c>
      <c r="D9" s="22">
        <v>12</v>
      </c>
      <c r="E9" s="22">
        <v>11</v>
      </c>
      <c r="F9" s="23">
        <f t="shared" si="0"/>
        <v>11.4</v>
      </c>
      <c r="G9" s="24">
        <v>14</v>
      </c>
      <c r="H9" s="24">
        <v>17</v>
      </c>
      <c r="I9" s="25">
        <f t="shared" si="1"/>
        <v>15.8</v>
      </c>
      <c r="J9" s="27">
        <v>12</v>
      </c>
      <c r="K9" s="27">
        <v>14</v>
      </c>
      <c r="L9" s="28">
        <f t="shared" si="2"/>
        <v>13.200000000000001</v>
      </c>
      <c r="M9" s="24">
        <v>14.5</v>
      </c>
      <c r="N9" s="24">
        <v>10</v>
      </c>
      <c r="O9" s="25">
        <f t="shared" si="3"/>
        <v>11.8</v>
      </c>
      <c r="P9" s="19">
        <v>12.67</v>
      </c>
      <c r="Q9" s="19">
        <v>10</v>
      </c>
      <c r="R9" s="29">
        <f t="shared" si="4"/>
        <v>11.068000000000001</v>
      </c>
      <c r="S9" s="19">
        <v>14</v>
      </c>
      <c r="T9" s="19">
        <v>11</v>
      </c>
      <c r="U9" s="30">
        <f t="shared" si="5"/>
        <v>12.2</v>
      </c>
      <c r="V9" s="19">
        <v>12</v>
      </c>
      <c r="W9" s="19">
        <v>9</v>
      </c>
      <c r="X9" s="30">
        <f t="shared" si="6"/>
        <v>10.199999999999999</v>
      </c>
      <c r="Y9" s="19">
        <v>13</v>
      </c>
      <c r="Z9" s="19">
        <v>11</v>
      </c>
      <c r="AA9" s="30">
        <f t="shared" si="7"/>
        <v>11.8</v>
      </c>
      <c r="AB9" s="19">
        <v>13</v>
      </c>
      <c r="AC9" s="27">
        <v>9</v>
      </c>
      <c r="AD9" s="28">
        <f t="shared" si="8"/>
        <v>10.6</v>
      </c>
      <c r="AE9" s="22">
        <v>14</v>
      </c>
      <c r="AF9" s="22">
        <v>16</v>
      </c>
      <c r="AG9" s="23">
        <f t="shared" si="9"/>
        <v>15.2</v>
      </c>
      <c r="AH9" s="13" t="s">
        <v>25</v>
      </c>
      <c r="AI9" s="31">
        <v>0</v>
      </c>
    </row>
    <row r="10" spans="2:35" s="14" customFormat="1" ht="66.75" customHeight="1" thickBot="1">
      <c r="B10" s="21">
        <v>9</v>
      </c>
      <c r="C10" s="18" t="s">
        <v>19</v>
      </c>
      <c r="D10" s="22">
        <v>11</v>
      </c>
      <c r="E10" s="22">
        <v>11</v>
      </c>
      <c r="F10" s="23">
        <f t="shared" si="0"/>
        <v>11</v>
      </c>
      <c r="G10" s="24">
        <v>15.5</v>
      </c>
      <c r="H10" s="24">
        <v>13</v>
      </c>
      <c r="I10" s="25">
        <f t="shared" si="1"/>
        <v>14</v>
      </c>
      <c r="J10" s="27">
        <v>13</v>
      </c>
      <c r="K10" s="27">
        <v>10</v>
      </c>
      <c r="L10" s="28">
        <f t="shared" si="2"/>
        <v>11.2</v>
      </c>
      <c r="M10" s="24">
        <v>13.5</v>
      </c>
      <c r="N10" s="24">
        <v>10</v>
      </c>
      <c r="O10" s="25">
        <f t="shared" si="3"/>
        <v>11.4</v>
      </c>
      <c r="P10" s="19">
        <v>13.33</v>
      </c>
      <c r="Q10" s="19">
        <v>11</v>
      </c>
      <c r="R10" s="29">
        <f t="shared" si="4"/>
        <v>11.932</v>
      </c>
      <c r="S10" s="19">
        <v>13</v>
      </c>
      <c r="T10" s="19">
        <v>13</v>
      </c>
      <c r="U10" s="30">
        <f t="shared" si="5"/>
        <v>13</v>
      </c>
      <c r="V10" s="19">
        <v>13</v>
      </c>
      <c r="W10" s="19">
        <v>10</v>
      </c>
      <c r="X10" s="30">
        <f t="shared" si="6"/>
        <v>11.2</v>
      </c>
      <c r="Y10" s="19">
        <v>7</v>
      </c>
      <c r="Z10" s="19">
        <v>13</v>
      </c>
      <c r="AA10" s="30">
        <f t="shared" si="7"/>
        <v>10.6</v>
      </c>
      <c r="AB10" s="19">
        <v>12.5</v>
      </c>
      <c r="AC10" s="27">
        <v>11</v>
      </c>
      <c r="AD10" s="28">
        <f t="shared" si="8"/>
        <v>11.6</v>
      </c>
      <c r="AE10" s="22">
        <v>13</v>
      </c>
      <c r="AF10" s="22">
        <v>13</v>
      </c>
      <c r="AG10" s="23">
        <f t="shared" si="9"/>
        <v>13</v>
      </c>
      <c r="AH10" s="13" t="s">
        <v>25</v>
      </c>
      <c r="AI10" s="31">
        <v>0</v>
      </c>
    </row>
    <row r="11" spans="2:35" s="8" customFormat="1">
      <c r="B11" s="9"/>
    </row>
    <row r="12" spans="2:35"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2:3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</sheetData>
  <mergeCells count="11">
    <mergeCell ref="D3:F3"/>
    <mergeCell ref="C13:AC13"/>
    <mergeCell ref="B12:AC12"/>
    <mergeCell ref="AB3:AD3"/>
    <mergeCell ref="V3:X3"/>
    <mergeCell ref="P3:R3"/>
    <mergeCell ref="M3:O3"/>
    <mergeCell ref="J3:L3"/>
    <mergeCell ref="G3:I3"/>
    <mergeCell ref="S3:U3"/>
    <mergeCell ref="Y3:AA3"/>
  </mergeCells>
  <pageMargins left="0.17" right="1.01" top="0.74803149606299213" bottom="0.74803149606299213" header="0.31496062992125984" footer="0.31496062992125984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LP TL</vt:lpstr>
      <vt:lpstr>'LP TL'!Zone_d_impression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2021-09-13T11:38:39Z</cp:lastPrinted>
  <dcterms:created xsi:type="dcterms:W3CDTF">2015-08-14T19:21:42Z</dcterms:created>
  <dcterms:modified xsi:type="dcterms:W3CDTF">2021-10-20T14:59:57Z</dcterms:modified>
</cp:coreProperties>
</file>