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40"/>
  </bookViews>
  <sheets>
    <sheet name="MAST 2GI" sheetId="3" r:id="rId1"/>
  </sheets>
  <definedNames>
    <definedName name="_xlnm.Print_Area" localSheetId="0">'MAST 2GI'!$A$1:$Z$19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" i="3"/>
  <c r="X6"/>
  <c r="X7"/>
  <c r="U5"/>
  <c r="U6"/>
  <c r="U7"/>
  <c r="R5"/>
  <c r="R6"/>
  <c r="R7"/>
  <c r="O5"/>
  <c r="O6"/>
  <c r="O7"/>
  <c r="L5"/>
  <c r="L6"/>
  <c r="L7"/>
  <c r="I5"/>
  <c r="I6"/>
  <c r="I7"/>
  <c r="F5"/>
  <c r="F6"/>
  <c r="F7"/>
</calcChain>
</file>

<file path=xl/sharedStrings.xml><?xml version="1.0" encoding="utf-8"?>
<sst xmlns="http://schemas.openxmlformats.org/spreadsheetml/2006/main" count="39" uniqueCount="21">
  <si>
    <t>NOM &amp; PRENOMS</t>
  </si>
  <si>
    <t>DECISION</t>
  </si>
  <si>
    <t>NBR MOD A REP</t>
  </si>
  <si>
    <t>MOYENNE</t>
  </si>
  <si>
    <t>CCNA</t>
  </si>
  <si>
    <t>NOTE EXAMEN</t>
  </si>
  <si>
    <t>NOTE EXA</t>
  </si>
  <si>
    <t>MOY GEN</t>
  </si>
  <si>
    <t>MOY, CLASSE</t>
  </si>
  <si>
    <t>MANAG QUALITE</t>
  </si>
  <si>
    <t>M'BOUA AKA DJAKO DOMINIQUE ROSELIN</t>
  </si>
  <si>
    <t>OUATTARA TENELO ETIENNE</t>
  </si>
  <si>
    <t>OUEDRAOGO YSSOUF</t>
  </si>
  <si>
    <t>MANAG PROJETS</t>
  </si>
  <si>
    <t>WINDOWS</t>
  </si>
  <si>
    <t>SECURITE INFO</t>
  </si>
  <si>
    <t>UNIX/LINUX</t>
  </si>
  <si>
    <t>RESULTAT 2020-2021 MASTER II- GENIE LOGICIEL</t>
  </si>
  <si>
    <t>N°</t>
  </si>
  <si>
    <t>RX MOBILE</t>
  </si>
  <si>
    <t>ADMIS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</si>
</sst>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8"/>
      <color theme="1"/>
      <name val="Century Gothic"/>
      <family val="2"/>
    </font>
    <font>
      <sz val="30"/>
      <color theme="1"/>
      <name val="Calibri"/>
      <family val="2"/>
      <scheme val="minor"/>
    </font>
    <font>
      <b/>
      <sz val="26"/>
      <color theme="1"/>
      <name val="Century Gothic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6"/>
      <color rgb="FF000000"/>
      <name val="Calibri"/>
      <family val="2"/>
      <scheme val="minor"/>
    </font>
    <font>
      <sz val="48"/>
      <color rgb="FF000000"/>
      <name val="Calibri"/>
      <family val="2"/>
      <scheme val="minor"/>
    </font>
    <font>
      <b/>
      <sz val="48"/>
      <color rgb="FF00000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4" fillId="0" borderId="0" xfId="0" applyFont="1"/>
    <xf numFmtId="0" fontId="7" fillId="0" borderId="0" xfId="0" applyFont="1" applyAlignment="1"/>
    <xf numFmtId="0" fontId="7" fillId="0" borderId="0" xfId="0" applyFont="1"/>
    <xf numFmtId="0" fontId="5" fillId="4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10" fillId="0" borderId="0" xfId="0" applyFont="1"/>
    <xf numFmtId="0" fontId="10" fillId="0" borderId="0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3476625</xdr:colOff>
      <xdr:row>7</xdr:row>
      <xdr:rowOff>174625</xdr:rowOff>
    </xdr:from>
    <xdr:to>
      <xdr:col>24</xdr:col>
      <xdr:colOff>0</xdr:colOff>
      <xdr:row>18</xdr:row>
      <xdr:rowOff>1946413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180647" y="12432886"/>
          <a:ext cx="36466255" cy="382173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3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IMPORTANT</a:t>
          </a:r>
          <a:endParaRPr kumimoji="0" lang="fr-FR" sz="3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3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• </a:t>
          </a:r>
          <a:r>
            <a:rPr kumimoji="0" lang="fr-FR" sz="3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AUDITEURS OU AUDITRICES N'AYANT PAS OBTENU LA MOYENNE DE 10/20 PAR MODULE SONT OBLIGES DE VALIDER  LE MODULE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3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3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CELLULES COLOREES EN BLEU  REPRESENTENTS LES MODULES DANS LESQUELS VOUS DEVEZ COMPOSER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3200" b="0" i="0" baseline="0">
              <a:effectLst/>
              <a:latin typeface="+mn-lt"/>
              <a:ea typeface="+mn-ea"/>
              <a:cs typeface="+mn-cs"/>
            </a:rPr>
            <a:t>• LES CELLULES COLOREES EN JAUNE REPRESENTENTS LES MODULES QUE VOUS AVIEZ  VALIDER</a:t>
          </a:r>
          <a:endParaRPr lang="fr-FR" sz="32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3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32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3200" b="1" i="0" baseline="0">
              <a:effectLst/>
              <a:latin typeface="+mn-lt"/>
              <a:ea typeface="+mn-ea"/>
              <a:cs typeface="+mn-cs"/>
            </a:rPr>
            <a:t>MOY CLASSE (Moyenne de classe = 40%) et NOTE EXAMEN  (Note d'examen = 60%)</a:t>
          </a:r>
          <a:endParaRPr lang="fr-FR" sz="3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tabSelected="1" view="pageBreakPreview" topLeftCell="I1" zoomScale="46" zoomScaleNormal="57" zoomScaleSheetLayoutView="46" workbookViewId="0">
      <selection activeCell="W1" sqref="W1"/>
    </sheetView>
  </sheetViews>
  <sheetFormatPr baseColWidth="10" defaultRowHeight="15"/>
  <cols>
    <col min="1" max="1" width="0.140625" customWidth="1"/>
    <col min="2" max="2" width="10.42578125" customWidth="1"/>
    <col min="3" max="3" width="66.7109375" customWidth="1"/>
    <col min="4" max="10" width="26.140625" customWidth="1"/>
    <col min="11" max="11" width="26.140625" style="7" customWidth="1"/>
    <col min="12" max="12" width="26.140625" customWidth="1"/>
    <col min="13" max="13" width="23" customWidth="1"/>
    <col min="14" max="16" width="26.140625" customWidth="1"/>
    <col min="17" max="17" width="21.85546875" customWidth="1"/>
    <col min="18" max="19" width="26.140625" customWidth="1"/>
    <col min="20" max="20" width="22.140625" customWidth="1"/>
    <col min="21" max="22" width="26.140625" customWidth="1"/>
    <col min="23" max="23" width="22.140625" customWidth="1"/>
    <col min="24" max="24" width="26.140625" customWidth="1"/>
    <col min="25" max="25" width="33.5703125" customWidth="1"/>
    <col min="26" max="26" width="33.85546875" customWidth="1"/>
  </cols>
  <sheetData>
    <row r="1" spans="1:26" s="8" customFormat="1" ht="78.75" customHeight="1">
      <c r="C1" s="12"/>
      <c r="D1" s="12"/>
      <c r="E1" s="29" t="s">
        <v>17</v>
      </c>
      <c r="F1" s="29"/>
      <c r="G1" s="29"/>
      <c r="H1" s="29"/>
      <c r="I1" s="29"/>
      <c r="J1" s="29"/>
      <c r="K1" s="29"/>
      <c r="L1" s="29"/>
      <c r="M1" s="29"/>
      <c r="N1" s="29"/>
      <c r="O1" s="12"/>
      <c r="P1" s="12"/>
      <c r="Q1" s="12"/>
      <c r="R1" s="12"/>
      <c r="S1" s="12"/>
      <c r="T1" s="12"/>
      <c r="U1" s="12"/>
      <c r="V1" s="12"/>
      <c r="W1" s="13"/>
      <c r="X1" s="13"/>
    </row>
    <row r="2" spans="1:26" ht="54" customHeight="1">
      <c r="C2" s="1"/>
      <c r="D2" s="1"/>
      <c r="E2" s="3"/>
      <c r="F2" s="5"/>
      <c r="G2" s="1"/>
      <c r="H2" s="3"/>
      <c r="I2" s="5"/>
      <c r="J2" s="1"/>
      <c r="K2" s="6"/>
      <c r="L2" s="5"/>
      <c r="M2" s="4"/>
      <c r="N2" s="4"/>
      <c r="O2" s="5"/>
      <c r="P2" s="4"/>
      <c r="Q2" s="4"/>
      <c r="R2" s="5"/>
      <c r="S2" s="5"/>
      <c r="T2" s="5"/>
      <c r="U2" s="5"/>
      <c r="V2" s="1"/>
      <c r="W2" s="3"/>
      <c r="X2" s="5"/>
    </row>
    <row r="3" spans="1:26" s="18" customFormat="1" ht="66.75" customHeight="1">
      <c r="B3" s="19"/>
      <c r="C3" s="19"/>
      <c r="D3" s="30" t="s">
        <v>13</v>
      </c>
      <c r="E3" s="31"/>
      <c r="F3" s="32"/>
      <c r="G3" s="30" t="s">
        <v>14</v>
      </c>
      <c r="H3" s="31"/>
      <c r="I3" s="32"/>
      <c r="J3" s="30" t="s">
        <v>15</v>
      </c>
      <c r="K3" s="31"/>
      <c r="L3" s="32"/>
      <c r="M3" s="30" t="s">
        <v>9</v>
      </c>
      <c r="N3" s="31"/>
      <c r="O3" s="32"/>
      <c r="P3" s="30" t="s">
        <v>16</v>
      </c>
      <c r="Q3" s="31"/>
      <c r="R3" s="32"/>
      <c r="S3" s="30" t="s">
        <v>19</v>
      </c>
      <c r="T3" s="31"/>
      <c r="U3" s="32"/>
      <c r="V3" s="30" t="s">
        <v>4</v>
      </c>
      <c r="W3" s="31"/>
      <c r="X3" s="32"/>
    </row>
    <row r="4" spans="1:26" s="11" customFormat="1" ht="153.75" customHeight="1">
      <c r="B4" s="15" t="s">
        <v>18</v>
      </c>
      <c r="C4" s="28" t="s">
        <v>0</v>
      </c>
      <c r="D4" s="14" t="s">
        <v>8</v>
      </c>
      <c r="E4" s="16" t="s">
        <v>5</v>
      </c>
      <c r="F4" s="16" t="s">
        <v>3</v>
      </c>
      <c r="G4" s="14" t="s">
        <v>8</v>
      </c>
      <c r="H4" s="14" t="s">
        <v>6</v>
      </c>
      <c r="I4" s="14" t="s">
        <v>7</v>
      </c>
      <c r="J4" s="14" t="s">
        <v>8</v>
      </c>
      <c r="K4" s="14" t="s">
        <v>6</v>
      </c>
      <c r="L4" s="14" t="s">
        <v>7</v>
      </c>
      <c r="M4" s="14" t="s">
        <v>8</v>
      </c>
      <c r="N4" s="14" t="s">
        <v>6</v>
      </c>
      <c r="O4" s="14" t="s">
        <v>7</v>
      </c>
      <c r="P4" s="14" t="s">
        <v>8</v>
      </c>
      <c r="Q4" s="14" t="s">
        <v>6</v>
      </c>
      <c r="R4" s="14" t="s">
        <v>7</v>
      </c>
      <c r="S4" s="14" t="s">
        <v>8</v>
      </c>
      <c r="T4" s="16" t="s">
        <v>5</v>
      </c>
      <c r="U4" s="16" t="s">
        <v>3</v>
      </c>
      <c r="V4" s="14" t="s">
        <v>8</v>
      </c>
      <c r="W4" s="14" t="s">
        <v>6</v>
      </c>
      <c r="X4" s="14" t="s">
        <v>7</v>
      </c>
      <c r="Y4" s="14" t="s">
        <v>1</v>
      </c>
      <c r="Z4" s="14" t="s">
        <v>2</v>
      </c>
    </row>
    <row r="5" spans="1:26" s="10" customFormat="1" ht="153.75" customHeight="1" thickBot="1">
      <c r="A5" s="9"/>
      <c r="B5" s="27">
        <v>2</v>
      </c>
      <c r="C5" s="17" t="s">
        <v>10</v>
      </c>
      <c r="D5" s="20">
        <v>10</v>
      </c>
      <c r="E5" s="20">
        <v>10</v>
      </c>
      <c r="F5" s="21">
        <f t="shared" ref="F5:F7" si="0">SUM((D5*0.4)+(E5*0.6))</f>
        <v>10</v>
      </c>
      <c r="G5" s="26">
        <v>15</v>
      </c>
      <c r="H5" s="26">
        <v>13</v>
      </c>
      <c r="I5" s="21">
        <f t="shared" ref="I5:I7" si="1">SUM((G5*0.4)+(H5*0.6))</f>
        <v>13.8</v>
      </c>
      <c r="J5" s="22">
        <v>13</v>
      </c>
      <c r="K5" s="22">
        <v>10</v>
      </c>
      <c r="L5" s="23">
        <f t="shared" ref="L5:L7" si="2">SUM((J5*0.4)+(K5*0.6))</f>
        <v>11.2</v>
      </c>
      <c r="M5" s="22">
        <v>14.83</v>
      </c>
      <c r="N5" s="22">
        <v>12</v>
      </c>
      <c r="O5" s="23">
        <f t="shared" ref="O5:O7" si="3">SUM((M5*0.4)+(N5*0.6))</f>
        <v>13.132</v>
      </c>
      <c r="P5" s="22">
        <v>12.5</v>
      </c>
      <c r="Q5" s="22">
        <v>11</v>
      </c>
      <c r="R5" s="23">
        <f t="shared" ref="R5:R7" si="4">SUM((P5*0.4)+(Q5*0.6))</f>
        <v>11.6</v>
      </c>
      <c r="S5" s="22">
        <v>14</v>
      </c>
      <c r="T5" s="22">
        <v>14</v>
      </c>
      <c r="U5" s="23">
        <f t="shared" ref="U5:U7" si="5">SUM((S5*0.4)+(T5*0.6))</f>
        <v>14</v>
      </c>
      <c r="V5" s="22">
        <v>12</v>
      </c>
      <c r="W5" s="22">
        <v>10</v>
      </c>
      <c r="X5" s="23">
        <f t="shared" ref="X5:X7" si="6">SUM((V5*0.4)+(W5*0.6))</f>
        <v>10.8</v>
      </c>
      <c r="Y5" s="24" t="s">
        <v>20</v>
      </c>
      <c r="Z5" s="25">
        <v>0</v>
      </c>
    </row>
    <row r="6" spans="1:26" s="10" customFormat="1" ht="153.75" customHeight="1" thickBot="1">
      <c r="A6" s="9"/>
      <c r="B6" s="27">
        <v>3</v>
      </c>
      <c r="C6" s="17" t="s">
        <v>11</v>
      </c>
      <c r="D6" s="20">
        <v>10</v>
      </c>
      <c r="E6" s="20">
        <v>10</v>
      </c>
      <c r="F6" s="21">
        <f t="shared" si="0"/>
        <v>10</v>
      </c>
      <c r="G6" s="20">
        <v>10</v>
      </c>
      <c r="H6" s="20">
        <v>10</v>
      </c>
      <c r="I6" s="21">
        <f t="shared" si="1"/>
        <v>10</v>
      </c>
      <c r="J6" s="22">
        <v>10</v>
      </c>
      <c r="K6" s="22">
        <v>5</v>
      </c>
      <c r="L6" s="23">
        <f t="shared" si="2"/>
        <v>7</v>
      </c>
      <c r="M6" s="22">
        <v>10</v>
      </c>
      <c r="N6" s="22">
        <v>11</v>
      </c>
      <c r="O6" s="23">
        <f t="shared" si="3"/>
        <v>10.6</v>
      </c>
      <c r="P6" s="22">
        <v>10</v>
      </c>
      <c r="Q6" s="22">
        <v>10</v>
      </c>
      <c r="R6" s="23">
        <f t="shared" si="4"/>
        <v>10</v>
      </c>
      <c r="S6" s="22">
        <v>13</v>
      </c>
      <c r="T6" s="22">
        <v>10</v>
      </c>
      <c r="U6" s="23">
        <f t="shared" si="5"/>
        <v>11.2</v>
      </c>
      <c r="V6" s="22">
        <v>10</v>
      </c>
      <c r="W6" s="22">
        <v>10</v>
      </c>
      <c r="X6" s="23">
        <f t="shared" si="6"/>
        <v>10</v>
      </c>
      <c r="Y6" s="24" t="s">
        <v>20</v>
      </c>
      <c r="Z6" s="25">
        <v>0</v>
      </c>
    </row>
    <row r="7" spans="1:26" s="10" customFormat="1" ht="153.75" customHeight="1" thickBot="1">
      <c r="A7" s="9"/>
      <c r="B7" s="27">
        <v>4</v>
      </c>
      <c r="C7" s="17" t="s">
        <v>12</v>
      </c>
      <c r="D7" s="20">
        <v>10</v>
      </c>
      <c r="E7" s="20">
        <v>10</v>
      </c>
      <c r="F7" s="21">
        <f t="shared" si="0"/>
        <v>10</v>
      </c>
      <c r="G7" s="20">
        <v>13.33</v>
      </c>
      <c r="H7" s="20">
        <v>11.5</v>
      </c>
      <c r="I7" s="21">
        <f t="shared" si="1"/>
        <v>12.231999999999999</v>
      </c>
      <c r="J7" s="22">
        <v>10</v>
      </c>
      <c r="K7" s="22">
        <v>10</v>
      </c>
      <c r="L7" s="23">
        <f t="shared" si="2"/>
        <v>10</v>
      </c>
      <c r="M7" s="22">
        <v>11</v>
      </c>
      <c r="N7" s="22">
        <v>13.5</v>
      </c>
      <c r="O7" s="23">
        <f t="shared" si="3"/>
        <v>12.5</v>
      </c>
      <c r="P7" s="22">
        <v>9.5</v>
      </c>
      <c r="Q7" s="22">
        <v>12</v>
      </c>
      <c r="R7" s="23">
        <f t="shared" si="4"/>
        <v>11</v>
      </c>
      <c r="S7" s="22">
        <v>12.5</v>
      </c>
      <c r="T7" s="22">
        <v>12</v>
      </c>
      <c r="U7" s="23">
        <f t="shared" si="5"/>
        <v>12.2</v>
      </c>
      <c r="V7" s="22">
        <v>13</v>
      </c>
      <c r="W7" s="22">
        <v>8</v>
      </c>
      <c r="X7" s="23">
        <f t="shared" si="6"/>
        <v>10</v>
      </c>
      <c r="Y7" s="24" t="s">
        <v>20</v>
      </c>
      <c r="Z7" s="25">
        <v>0</v>
      </c>
    </row>
    <row r="8" spans="1:26">
      <c r="G8" s="2"/>
    </row>
    <row r="19" ht="277.5" customHeight="1"/>
  </sheetData>
  <mergeCells count="8">
    <mergeCell ref="E1:N1"/>
    <mergeCell ref="V3:X3"/>
    <mergeCell ref="D3:F3"/>
    <mergeCell ref="G3:I3"/>
    <mergeCell ref="M3:O3"/>
    <mergeCell ref="J3:L3"/>
    <mergeCell ref="P3:R3"/>
    <mergeCell ref="S3:U3"/>
  </mergeCells>
  <pageMargins left="0.7" right="0.7" top="0.75" bottom="0.75" header="0.3" footer="0.3"/>
  <pageSetup paperSize="9" scale="16" orientation="landscape" r:id="rId1"/>
  <colBreaks count="1" manualBreakCount="1">
    <brk id="26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 2GI</vt:lpstr>
      <vt:lpstr>'MAST 2GI'!Zone_d_impression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ISTEMA</dc:creator>
  <cp:lastModifiedBy>SCOLARITE ISTEMA</cp:lastModifiedBy>
  <cp:lastPrinted>2021-09-13T12:24:29Z</cp:lastPrinted>
  <dcterms:created xsi:type="dcterms:W3CDTF">2015-08-14T19:21:42Z</dcterms:created>
  <dcterms:modified xsi:type="dcterms:W3CDTF">2021-10-21T08:34:29Z</dcterms:modified>
</cp:coreProperties>
</file>