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1 FAC" sheetId="1" r:id="rId1"/>
  </sheets>
  <definedNames>
    <definedName name="_GoBack" localSheetId="0">'MAST1 FAC'!#REF!</definedName>
    <definedName name="_xlnm.Print_Area" localSheetId="0">'MAST1 FAC'!$A$1:$AE$17</definedName>
  </definedNames>
  <calcPr calcId="124519"/>
</workbook>
</file>

<file path=xl/calcChain.xml><?xml version="1.0" encoding="utf-8"?>
<calcChain xmlns="http://schemas.openxmlformats.org/spreadsheetml/2006/main">
  <c r="X6" i="1"/>
  <c r="X7"/>
  <c r="X5"/>
  <c r="U6"/>
  <c r="U7"/>
  <c r="U5"/>
  <c r="R6"/>
  <c r="R7"/>
  <c r="R5"/>
  <c r="O6"/>
  <c r="O7"/>
  <c r="O5"/>
  <c r="L6"/>
  <c r="L7"/>
  <c r="L5"/>
  <c r="F6"/>
  <c r="I6" s="1"/>
  <c r="F7"/>
  <c r="I7" s="1"/>
  <c r="F5"/>
  <c r="I5" s="1"/>
</calcChain>
</file>

<file path=xl/sharedStrings.xml><?xml version="1.0" encoding="utf-8"?>
<sst xmlns="http://schemas.openxmlformats.org/spreadsheetml/2006/main" count="41" uniqueCount="20">
  <si>
    <t>NOM &amp; PRENOMS</t>
  </si>
  <si>
    <t>DECISION</t>
  </si>
  <si>
    <t>DROIT  ENTREP</t>
  </si>
  <si>
    <t>MARCHE FINAN</t>
  </si>
  <si>
    <t>TECH FISC  APPROF</t>
  </si>
  <si>
    <t xml:space="preserve">FINAN ENTRE </t>
  </si>
  <si>
    <t>GESTION TRESORERIE</t>
  </si>
  <si>
    <t xml:space="preserve">CTRL GEST </t>
  </si>
  <si>
    <t>NBRE MOD A REP</t>
  </si>
  <si>
    <t>NOTE EXA</t>
  </si>
  <si>
    <t>MOY GEN</t>
  </si>
  <si>
    <t>MOY, CLASSE</t>
  </si>
  <si>
    <t xml:space="preserve">N° </t>
  </si>
  <si>
    <t>TECH COMPTA APPROF</t>
  </si>
  <si>
    <t>MODULE A REPRENDRE</t>
  </si>
  <si>
    <t xml:space="preserve">RESULTAT 2020-2021 MASTER I-FINANCE AUDIT ET CONTROLE </t>
  </si>
  <si>
    <t>DESSI DESSI JOSEPH</t>
  </si>
  <si>
    <t>GNABOUYOU DALY ARNAUD</t>
  </si>
  <si>
    <t>SAI TIEHI SERGE MARIUS</t>
  </si>
  <si>
    <t>ADMIS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</si>
</sst>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5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45"/>
      <color rgb="FF000000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60"/>
      <color rgb="FF000000"/>
      <name val="Calibri"/>
      <family val="2"/>
      <scheme val="minor"/>
    </font>
    <font>
      <b/>
      <sz val="60"/>
      <color rgb="FF000000"/>
      <name val="Calibri"/>
      <family val="2"/>
      <scheme val="minor"/>
    </font>
    <font>
      <b/>
      <sz val="69"/>
      <color theme="1"/>
      <name val="Calibri"/>
      <family val="2"/>
      <scheme val="minor"/>
    </font>
    <font>
      <sz val="69"/>
      <color theme="1"/>
      <name val="Calibri"/>
      <family val="2"/>
      <scheme val="minor"/>
    </font>
    <font>
      <b/>
      <sz val="4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51604</xdr:rowOff>
    </xdr:from>
    <xdr:to>
      <xdr:col>19</xdr:col>
      <xdr:colOff>1029315</xdr:colOff>
      <xdr:row>15</xdr:row>
      <xdr:rowOff>138267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75498" y="7364346"/>
          <a:ext cx="16824744" cy="21145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8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8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2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view="pageBreakPreview" topLeftCell="B1" zoomScale="19" zoomScaleNormal="46" zoomScaleSheetLayoutView="19" workbookViewId="0">
      <selection activeCell="O1" sqref="O1"/>
    </sheetView>
  </sheetViews>
  <sheetFormatPr baseColWidth="10" defaultRowHeight="31.5"/>
  <cols>
    <col min="1" max="1" width="0.85546875" style="6" hidden="1" customWidth="1"/>
    <col min="2" max="2" width="22.42578125" style="6" customWidth="1"/>
    <col min="3" max="3" width="119.7109375" style="6" customWidth="1"/>
    <col min="4" max="18" width="34.5703125" style="6" customWidth="1"/>
    <col min="19" max="19" width="27.85546875" style="6" customWidth="1"/>
    <col min="20" max="21" width="34.5703125" style="6" customWidth="1"/>
    <col min="22" max="22" width="34.5703125" style="2" customWidth="1"/>
    <col min="23" max="23" width="34.5703125" style="6" customWidth="1"/>
    <col min="24" max="24" width="24.28515625" style="6" customWidth="1"/>
    <col min="25" max="28" width="11.42578125" style="6" hidden="1" customWidth="1"/>
    <col min="29" max="29" width="32.28515625" style="6" customWidth="1"/>
    <col min="30" max="30" width="28.85546875" style="6" customWidth="1"/>
    <col min="31" max="31" width="17.42578125" style="6" customWidth="1"/>
    <col min="32" max="16384" width="11.42578125" style="6"/>
  </cols>
  <sheetData>
    <row r="1" spans="1:30" ht="409.6" customHeight="1">
      <c r="E1" s="28" t="s">
        <v>15</v>
      </c>
      <c r="F1" s="29"/>
      <c r="G1" s="29"/>
      <c r="H1" s="29"/>
      <c r="I1" s="29"/>
      <c r="J1" s="29"/>
      <c r="K1" s="29"/>
      <c r="L1" s="29"/>
      <c r="M1" s="29"/>
      <c r="N1" s="29"/>
    </row>
    <row r="3" spans="1:30" s="22" customFormat="1" ht="147.75" customHeight="1">
      <c r="B3" s="23"/>
      <c r="C3" s="23"/>
      <c r="D3" s="30" t="s">
        <v>2</v>
      </c>
      <c r="E3" s="31"/>
      <c r="F3" s="32"/>
      <c r="G3" s="30" t="s">
        <v>7</v>
      </c>
      <c r="H3" s="31"/>
      <c r="I3" s="32"/>
      <c r="J3" s="30" t="s">
        <v>3</v>
      </c>
      <c r="K3" s="31"/>
      <c r="L3" s="32"/>
      <c r="M3" s="30" t="s">
        <v>4</v>
      </c>
      <c r="N3" s="31"/>
      <c r="O3" s="32"/>
      <c r="P3" s="30" t="s">
        <v>13</v>
      </c>
      <c r="Q3" s="31"/>
      <c r="R3" s="32"/>
      <c r="S3" s="30" t="s">
        <v>5</v>
      </c>
      <c r="T3" s="31"/>
      <c r="U3" s="32"/>
      <c r="V3" s="30" t="s">
        <v>6</v>
      </c>
      <c r="W3" s="31"/>
      <c r="X3" s="32"/>
      <c r="Y3" s="24"/>
      <c r="Z3" s="23"/>
    </row>
    <row r="4" spans="1:30" s="7" customFormat="1" ht="135" customHeight="1" thickBot="1">
      <c r="B4" s="25" t="s">
        <v>12</v>
      </c>
      <c r="C4" s="25" t="s">
        <v>0</v>
      </c>
      <c r="D4" s="1" t="s">
        <v>11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10</v>
      </c>
      <c r="J4" s="1" t="s">
        <v>11</v>
      </c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  <c r="T4" s="1" t="s">
        <v>9</v>
      </c>
      <c r="U4" s="1" t="s">
        <v>10</v>
      </c>
      <c r="V4" s="1" t="s">
        <v>11</v>
      </c>
      <c r="W4" s="1" t="s">
        <v>9</v>
      </c>
      <c r="X4" s="1" t="s">
        <v>10</v>
      </c>
      <c r="Y4" s="1" t="s">
        <v>1</v>
      </c>
      <c r="Z4" s="1" t="s">
        <v>8</v>
      </c>
      <c r="AC4" s="1" t="s">
        <v>1</v>
      </c>
      <c r="AD4" s="1" t="s">
        <v>14</v>
      </c>
    </row>
    <row r="5" spans="1:30" s="4" customFormat="1" ht="230.25" customHeight="1" thickBot="1">
      <c r="A5" s="3"/>
      <c r="B5" s="9">
        <v>1</v>
      </c>
      <c r="C5" s="26" t="s">
        <v>16</v>
      </c>
      <c r="D5" s="16">
        <v>10</v>
      </c>
      <c r="E5" s="16">
        <v>10</v>
      </c>
      <c r="F5" s="21">
        <f>SUM((D5*0.4)+(E5*0.6))</f>
        <v>10</v>
      </c>
      <c r="G5" s="17">
        <v>13</v>
      </c>
      <c r="H5" s="17">
        <v>12</v>
      </c>
      <c r="I5" s="18">
        <f>SUM((G5*0.4)+(F5*0.6))</f>
        <v>11.2</v>
      </c>
      <c r="J5" s="17">
        <v>14</v>
      </c>
      <c r="K5" s="17">
        <v>14</v>
      </c>
      <c r="L5" s="18">
        <f>SUM((J5*0.4)+(K5*0.6))</f>
        <v>14</v>
      </c>
      <c r="M5" s="17">
        <v>12</v>
      </c>
      <c r="N5" s="17">
        <v>15</v>
      </c>
      <c r="O5" s="18">
        <f>SUM((M5*0.4)+(N5*0.6))</f>
        <v>13.8</v>
      </c>
      <c r="P5" s="17">
        <v>10.5</v>
      </c>
      <c r="Q5" s="17">
        <v>12</v>
      </c>
      <c r="R5" s="18">
        <f>SUM((P5*0.4)+(Q5*0.6))</f>
        <v>11.399999999999999</v>
      </c>
      <c r="S5" s="17">
        <v>14</v>
      </c>
      <c r="T5" s="17">
        <v>12</v>
      </c>
      <c r="U5" s="18">
        <f>SUM((S5*0.4)+(T5*0.6))</f>
        <v>12.8</v>
      </c>
      <c r="V5" s="19">
        <v>11.5</v>
      </c>
      <c r="W5" s="17">
        <v>12.5</v>
      </c>
      <c r="X5" s="20">
        <f>SUM((V5*0.4)+(W5*0.6))</f>
        <v>12.100000000000001</v>
      </c>
      <c r="Y5" s="11"/>
      <c r="Z5" s="12"/>
      <c r="AA5" s="13"/>
      <c r="AB5" s="13"/>
      <c r="AC5" s="14" t="s">
        <v>19</v>
      </c>
      <c r="AD5" s="5">
        <v>0</v>
      </c>
    </row>
    <row r="6" spans="1:30" s="4" customFormat="1" ht="230.25" customHeight="1" thickBot="1">
      <c r="A6" s="3"/>
      <c r="B6" s="10">
        <v>2</v>
      </c>
      <c r="C6" s="27" t="s">
        <v>17</v>
      </c>
      <c r="D6" s="16">
        <v>11</v>
      </c>
      <c r="E6" s="16">
        <v>15</v>
      </c>
      <c r="F6" s="21">
        <f t="shared" ref="F6:F7" si="0">SUM((D6*0.4)+(E6*0.6))</f>
        <v>13.4</v>
      </c>
      <c r="G6" s="17">
        <v>11.5</v>
      </c>
      <c r="H6" s="17">
        <v>8</v>
      </c>
      <c r="I6" s="18">
        <f t="shared" ref="I6:I7" si="1">SUM((G6*0.4)+(F6*0.6))</f>
        <v>12.64</v>
      </c>
      <c r="J6" s="17">
        <v>14.5</v>
      </c>
      <c r="K6" s="17">
        <v>14</v>
      </c>
      <c r="L6" s="18">
        <f t="shared" ref="L6:L7" si="2">SUM((J6*0.4)+(K6*0.6))</f>
        <v>14.200000000000001</v>
      </c>
      <c r="M6" s="17">
        <v>14.5</v>
      </c>
      <c r="N6" s="17">
        <v>15</v>
      </c>
      <c r="O6" s="18">
        <f t="shared" ref="O6:O7" si="3">SUM((M6*0.4)+(N6*0.6))</f>
        <v>14.8</v>
      </c>
      <c r="P6" s="17">
        <v>13</v>
      </c>
      <c r="Q6" s="17">
        <v>15</v>
      </c>
      <c r="R6" s="18">
        <f t="shared" ref="R6:R7" si="4">SUM((P6*0.4)+(Q6*0.6))</f>
        <v>14.2</v>
      </c>
      <c r="S6" s="17">
        <v>12</v>
      </c>
      <c r="T6" s="17">
        <v>12</v>
      </c>
      <c r="U6" s="18">
        <f t="shared" ref="U6:U7" si="5">SUM((S6*0.4)+(T6*0.6))</f>
        <v>12</v>
      </c>
      <c r="V6" s="19">
        <v>13.5</v>
      </c>
      <c r="W6" s="17">
        <v>14</v>
      </c>
      <c r="X6" s="20">
        <f t="shared" ref="X6:X7" si="6">SUM((V6*0.4)+(W6*0.6))</f>
        <v>13.8</v>
      </c>
      <c r="Y6" s="15"/>
      <c r="Z6" s="12"/>
      <c r="AA6" s="13"/>
      <c r="AB6" s="13"/>
      <c r="AC6" s="14" t="s">
        <v>19</v>
      </c>
      <c r="AD6" s="5">
        <v>0</v>
      </c>
    </row>
    <row r="7" spans="1:30" s="4" customFormat="1" ht="230.25" customHeight="1" thickBot="1">
      <c r="A7" s="3"/>
      <c r="B7" s="10">
        <v>6</v>
      </c>
      <c r="C7" s="27" t="s">
        <v>18</v>
      </c>
      <c r="D7" s="16">
        <v>12</v>
      </c>
      <c r="E7" s="16">
        <v>11.5</v>
      </c>
      <c r="F7" s="21">
        <f t="shared" si="0"/>
        <v>11.7</v>
      </c>
      <c r="G7" s="17">
        <v>16</v>
      </c>
      <c r="H7" s="17">
        <v>13</v>
      </c>
      <c r="I7" s="18">
        <f t="shared" si="1"/>
        <v>13.42</v>
      </c>
      <c r="J7" s="17">
        <v>14</v>
      </c>
      <c r="K7" s="17">
        <v>14</v>
      </c>
      <c r="L7" s="18">
        <f t="shared" si="2"/>
        <v>14</v>
      </c>
      <c r="M7" s="17">
        <v>15.5</v>
      </c>
      <c r="N7" s="17">
        <v>15</v>
      </c>
      <c r="O7" s="18">
        <f t="shared" si="3"/>
        <v>15.2</v>
      </c>
      <c r="P7" s="17">
        <v>10.5</v>
      </c>
      <c r="Q7" s="17">
        <v>14</v>
      </c>
      <c r="R7" s="18">
        <f t="shared" si="4"/>
        <v>12.600000000000001</v>
      </c>
      <c r="S7" s="17">
        <v>12</v>
      </c>
      <c r="T7" s="17">
        <v>13</v>
      </c>
      <c r="U7" s="18">
        <f t="shared" si="5"/>
        <v>12.600000000000001</v>
      </c>
      <c r="V7" s="19">
        <v>14</v>
      </c>
      <c r="W7" s="17">
        <v>15</v>
      </c>
      <c r="X7" s="20">
        <f t="shared" si="6"/>
        <v>14.600000000000001</v>
      </c>
      <c r="Y7" s="11"/>
      <c r="Z7" s="12"/>
      <c r="AA7" s="13"/>
      <c r="AB7" s="13"/>
      <c r="AC7" s="14" t="s">
        <v>19</v>
      </c>
      <c r="AD7" s="5">
        <v>0</v>
      </c>
    </row>
    <row r="17" spans="18:18">
      <c r="R17" s="8"/>
    </row>
  </sheetData>
  <mergeCells count="8">
    <mergeCell ref="E1:N1"/>
    <mergeCell ref="V3:X3"/>
    <mergeCell ref="P3:R3"/>
    <mergeCell ref="S3:U3"/>
    <mergeCell ref="D3:F3"/>
    <mergeCell ref="G3:I3"/>
    <mergeCell ref="J3:L3"/>
    <mergeCell ref="M3:O3"/>
  </mergeCells>
  <pageMargins left="0.7" right="0.7" top="0.75" bottom="0.75" header="0.3" footer="0.3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MAST1 FAC</vt:lpstr>
      <vt:lpstr>'MAST1 FAC'!Zone_d_impression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2021-09-13T12:08:41Z</cp:lastPrinted>
  <dcterms:created xsi:type="dcterms:W3CDTF">2015-08-14T19:21:42Z</dcterms:created>
  <dcterms:modified xsi:type="dcterms:W3CDTF">2021-10-20T16:00:35Z</dcterms:modified>
</cp:coreProperties>
</file>